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BCC\"/>
    </mc:Choice>
  </mc:AlternateContent>
  <xr:revisionPtr revIDLastSave="0" documentId="13_ncr:1_{0302DE82-4D78-4BE7-9F83-8DBA0BFDEFEC}" xr6:coauthVersionLast="47" xr6:coauthVersionMax="47" xr10:uidLastSave="{00000000-0000-0000-0000-000000000000}"/>
  <bookViews>
    <workbookView xWindow="-120" yWindow="-120" windowWidth="29040" windowHeight="15840" xr2:uid="{30183EDA-12CE-4775-8F82-593A68B753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40" i="1"/>
  <c r="D17" i="1" l="1"/>
  <c r="E18" i="1" s="1"/>
  <c r="E46" i="1"/>
  <c r="E37" i="1"/>
  <c r="C25" i="1"/>
  <c r="E41" i="1" l="1"/>
  <c r="E26" i="1"/>
  <c r="E45" i="1" l="1"/>
  <c r="E48" i="1" s="1"/>
</calcChain>
</file>

<file path=xl/sharedStrings.xml><?xml version="1.0" encoding="utf-8"?>
<sst xmlns="http://schemas.openxmlformats.org/spreadsheetml/2006/main" count="30" uniqueCount="22">
  <si>
    <t>BURBANK COORDINATING COUNCIL</t>
  </si>
  <si>
    <t>WELLS FARGO</t>
  </si>
  <si>
    <t>Beginning Balance</t>
  </si>
  <si>
    <t>INCOME</t>
  </si>
  <si>
    <t>Donation</t>
  </si>
  <si>
    <t>Total Income</t>
  </si>
  <si>
    <t>EXPENSES</t>
  </si>
  <si>
    <t>Total Expenses</t>
  </si>
  <si>
    <t>Ending Balance</t>
  </si>
  <si>
    <t>Savings Account</t>
  </si>
  <si>
    <t>GAIN</t>
  </si>
  <si>
    <t>TOTAL CHECKING ACCOUNTS</t>
  </si>
  <si>
    <t>Church Rent</t>
  </si>
  <si>
    <t>WIX.com</t>
  </si>
  <si>
    <t>TREASURER'S REPORT</t>
  </si>
  <si>
    <t>Pancake Breakfast</t>
  </si>
  <si>
    <t>TOTAL ASSETS</t>
  </si>
  <si>
    <t>TOTAL SAVINGS ACCOUNTS</t>
  </si>
  <si>
    <t>Membership</t>
  </si>
  <si>
    <t>3/1/2023 - 3/31/2023</t>
  </si>
  <si>
    <t>Assn Mtg Lunch</t>
  </si>
  <si>
    <t xml:space="preserve">Assn Mtg Lunch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</si>
</sst>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1" applyFont="1" applyFill="1"/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0" fontId="5" fillId="0" borderId="0" xfId="0" applyFont="1"/>
    <xf numFmtId="44" fontId="5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E43-ED3E-4B6B-AA0A-3944CDB664F1}">
  <sheetPr>
    <pageSetUpPr fitToPage="1"/>
  </sheetPr>
  <dimension ref="A1:F48"/>
  <sheetViews>
    <sheetView tabSelected="1" zoomScale="125" zoomScaleNormal="125" workbookViewId="0">
      <selection activeCell="F28" sqref="F28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11.5703125" style="1" bestFit="1" customWidth="1"/>
    <col min="5" max="5" width="14.28515625" bestFit="1" customWidth="1"/>
    <col min="6" max="6" width="9.140625" customWidth="1"/>
  </cols>
  <sheetData>
    <row r="1" spans="1:6" ht="18.75" x14ac:dyDescent="0.3">
      <c r="A1" s="9" t="s">
        <v>0</v>
      </c>
      <c r="B1" s="9"/>
      <c r="C1" s="9"/>
      <c r="D1" s="9"/>
      <c r="E1" s="9"/>
      <c r="F1" s="9"/>
    </row>
    <row r="2" spans="1:6" ht="18.75" x14ac:dyDescent="0.3">
      <c r="A2" s="9" t="s">
        <v>14</v>
      </c>
      <c r="B2" s="9"/>
      <c r="C2" s="9"/>
      <c r="D2" s="9"/>
      <c r="E2" s="9"/>
      <c r="F2" s="9"/>
    </row>
    <row r="3" spans="1:6" ht="15.75" x14ac:dyDescent="0.25">
      <c r="A3" s="10" t="s">
        <v>19</v>
      </c>
      <c r="B3" s="10"/>
      <c r="C3" s="10"/>
      <c r="D3" s="10"/>
      <c r="E3" s="10"/>
      <c r="F3" s="10"/>
    </row>
    <row r="4" spans="1:6" ht="15.75" x14ac:dyDescent="0.25">
      <c r="A4" s="5"/>
      <c r="B4" s="5"/>
      <c r="C4" s="5"/>
      <c r="D4" s="5"/>
      <c r="E4" s="5"/>
      <c r="F4" s="5"/>
    </row>
    <row r="5" spans="1:6" x14ac:dyDescent="0.25">
      <c r="C5" s="1"/>
      <c r="E5" s="1"/>
    </row>
    <row r="6" spans="1:6" ht="15.75" x14ac:dyDescent="0.25">
      <c r="A6" s="8" t="s">
        <v>1</v>
      </c>
      <c r="C6" s="1"/>
      <c r="E6" s="1"/>
    </row>
    <row r="7" spans="1:6" x14ac:dyDescent="0.25">
      <c r="A7" t="s">
        <v>2</v>
      </c>
      <c r="C7" s="1"/>
      <c r="E7" s="3">
        <v>78600.960000000006</v>
      </c>
    </row>
    <row r="8" spans="1:6" x14ac:dyDescent="0.25">
      <c r="C8" s="1"/>
      <c r="E8" s="1"/>
    </row>
    <row r="9" spans="1:6" x14ac:dyDescent="0.25">
      <c r="A9" t="s">
        <v>3</v>
      </c>
      <c r="C9" s="1"/>
      <c r="E9" s="1"/>
    </row>
    <row r="10" spans="1:6" x14ac:dyDescent="0.25">
      <c r="C10" s="1"/>
      <c r="E10" s="1"/>
    </row>
    <row r="11" spans="1:6" x14ac:dyDescent="0.25">
      <c r="A11" t="s">
        <v>4</v>
      </c>
      <c r="C11" s="1"/>
      <c r="D11" s="1">
        <v>1100</v>
      </c>
      <c r="E11" s="1"/>
    </row>
    <row r="12" spans="1:6" x14ac:dyDescent="0.25">
      <c r="A12" t="s">
        <v>18</v>
      </c>
      <c r="C12" s="1"/>
      <c r="D12" s="1">
        <v>66.41</v>
      </c>
      <c r="E12" s="1"/>
    </row>
    <row r="13" spans="1:6" x14ac:dyDescent="0.25">
      <c r="A13" t="s">
        <v>13</v>
      </c>
      <c r="C13" s="1"/>
      <c r="D13" s="1">
        <v>19.12</v>
      </c>
      <c r="E13" s="1"/>
    </row>
    <row r="14" spans="1:6" x14ac:dyDescent="0.25">
      <c r="A14" t="s">
        <v>20</v>
      </c>
      <c r="C14" s="1"/>
      <c r="D14" s="1">
        <v>104</v>
      </c>
      <c r="E14" s="1"/>
    </row>
    <row r="15" spans="1:6" x14ac:dyDescent="0.25">
      <c r="A15" t="s">
        <v>15</v>
      </c>
      <c r="C15" s="1"/>
      <c r="D15" s="1">
        <v>1059.6099999999999</v>
      </c>
      <c r="E15" s="1"/>
    </row>
    <row r="16" spans="1:6" x14ac:dyDescent="0.25">
      <c r="C16" s="1"/>
      <c r="E16" s="1"/>
    </row>
    <row r="17" spans="1:6" x14ac:dyDescent="0.25">
      <c r="A17" t="s">
        <v>5</v>
      </c>
      <c r="C17" s="1"/>
      <c r="D17" s="1">
        <f>SUM(D11:D16)</f>
        <v>2349.14</v>
      </c>
      <c r="E17" s="1"/>
    </row>
    <row r="18" spans="1:6" x14ac:dyDescent="0.25">
      <c r="C18" s="1"/>
      <c r="E18" s="1">
        <f>E7+D17</f>
        <v>80950.100000000006</v>
      </c>
    </row>
    <row r="19" spans="1:6" x14ac:dyDescent="0.25">
      <c r="A19" t="s">
        <v>6</v>
      </c>
      <c r="C19" s="1"/>
      <c r="E19" s="1"/>
    </row>
    <row r="20" spans="1:6" x14ac:dyDescent="0.25">
      <c r="C20" s="1"/>
      <c r="E20" s="1"/>
    </row>
    <row r="21" spans="1:6" x14ac:dyDescent="0.25">
      <c r="A21" t="s">
        <v>13</v>
      </c>
      <c r="C21" s="1">
        <v>17.97</v>
      </c>
      <c r="E21" s="1"/>
    </row>
    <row r="22" spans="1:6" x14ac:dyDescent="0.25">
      <c r="A22" t="s">
        <v>21</v>
      </c>
      <c r="C22" s="1">
        <v>128.41</v>
      </c>
      <c r="E22" s="1"/>
    </row>
    <row r="23" spans="1:6" x14ac:dyDescent="0.25">
      <c r="A23" t="s">
        <v>12</v>
      </c>
      <c r="B23" s="1"/>
      <c r="C23" s="1">
        <v>175</v>
      </c>
      <c r="E23" s="1"/>
      <c r="F23" s="4"/>
    </row>
    <row r="24" spans="1:6" x14ac:dyDescent="0.25">
      <c r="B24" s="1"/>
      <c r="C24" s="1"/>
      <c r="E24" s="1"/>
    </row>
    <row r="25" spans="1:6" x14ac:dyDescent="0.25">
      <c r="A25" t="s">
        <v>7</v>
      </c>
      <c r="B25" s="1"/>
      <c r="C25" s="1">
        <f>SUM(C21:C24)</f>
        <v>321.38</v>
      </c>
      <c r="E25" s="1"/>
    </row>
    <row r="26" spans="1:6" x14ac:dyDescent="0.25">
      <c r="A26" t="s">
        <v>8</v>
      </c>
      <c r="B26" s="4"/>
      <c r="C26" s="1"/>
      <c r="E26" s="1">
        <f>E18-C25</f>
        <v>80628.72</v>
      </c>
    </row>
    <row r="27" spans="1:6" x14ac:dyDescent="0.25">
      <c r="B27" s="4"/>
      <c r="C27" s="1"/>
      <c r="E27" s="1"/>
      <c r="F27" s="4"/>
    </row>
    <row r="28" spans="1:6" x14ac:dyDescent="0.25">
      <c r="A28" t="s">
        <v>9</v>
      </c>
      <c r="C28" s="1"/>
      <c r="E28" s="1">
        <v>10078.33</v>
      </c>
      <c r="F28" s="4"/>
    </row>
    <row r="29" spans="1:6" x14ac:dyDescent="0.25">
      <c r="C29" s="1"/>
      <c r="E29" s="1"/>
      <c r="F29" s="4"/>
    </row>
    <row r="30" spans="1:6" x14ac:dyDescent="0.25">
      <c r="C30" s="1"/>
      <c r="E30" s="1"/>
    </row>
    <row r="31" spans="1:6" ht="15.75" x14ac:dyDescent="0.25">
      <c r="A31" s="8" t="s">
        <v>10</v>
      </c>
      <c r="C31" s="1"/>
      <c r="E31" s="1"/>
    </row>
    <row r="32" spans="1:6" x14ac:dyDescent="0.25">
      <c r="A32" t="s">
        <v>2</v>
      </c>
      <c r="C32" s="1"/>
      <c r="E32" s="1">
        <v>9194.24</v>
      </c>
    </row>
    <row r="33" spans="1:5" x14ac:dyDescent="0.25">
      <c r="C33" s="1"/>
      <c r="E33" s="1"/>
    </row>
    <row r="34" spans="1:5" x14ac:dyDescent="0.25">
      <c r="A34" t="s">
        <v>3</v>
      </c>
      <c r="C34" s="1"/>
      <c r="E34" s="1"/>
    </row>
    <row r="35" spans="1:5" x14ac:dyDescent="0.25">
      <c r="C35" s="1"/>
      <c r="E35" s="1"/>
    </row>
    <row r="36" spans="1:5" x14ac:dyDescent="0.25">
      <c r="A36" t="s">
        <v>5</v>
      </c>
      <c r="C36" s="1"/>
      <c r="D36" s="1">
        <f>SUM(D35:D35)</f>
        <v>0</v>
      </c>
      <c r="E36" s="1"/>
    </row>
    <row r="37" spans="1:5" x14ac:dyDescent="0.25">
      <c r="C37" s="1"/>
      <c r="E37" s="1">
        <f>E32+D36</f>
        <v>9194.24</v>
      </c>
    </row>
    <row r="38" spans="1:5" ht="15.75" x14ac:dyDescent="0.25">
      <c r="A38" s="2" t="s">
        <v>6</v>
      </c>
      <c r="B38" s="1"/>
      <c r="C38" s="1"/>
      <c r="E38" s="1"/>
    </row>
    <row r="39" spans="1:5" x14ac:dyDescent="0.25">
      <c r="C39" s="1"/>
      <c r="E39" s="1"/>
    </row>
    <row r="40" spans="1:5" x14ac:dyDescent="0.25">
      <c r="A40" t="s">
        <v>7</v>
      </c>
      <c r="C40" s="1">
        <f>SUM(C39:C39)</f>
        <v>0</v>
      </c>
      <c r="E40" s="1"/>
    </row>
    <row r="41" spans="1:5" x14ac:dyDescent="0.25">
      <c r="A41" t="s">
        <v>8</v>
      </c>
      <c r="C41" s="1"/>
      <c r="E41" s="1">
        <f>E37-C40</f>
        <v>9194.24</v>
      </c>
    </row>
    <row r="42" spans="1:5" x14ac:dyDescent="0.25">
      <c r="C42" s="1"/>
      <c r="E42" s="1"/>
    </row>
    <row r="43" spans="1:5" x14ac:dyDescent="0.25">
      <c r="A43" t="s">
        <v>9</v>
      </c>
      <c r="C43" s="1"/>
      <c r="E43" s="1">
        <v>5</v>
      </c>
    </row>
    <row r="44" spans="1:5" x14ac:dyDescent="0.25">
      <c r="C44" s="1"/>
      <c r="E44" s="1"/>
    </row>
    <row r="45" spans="1:5" x14ac:dyDescent="0.25">
      <c r="A45" t="s">
        <v>11</v>
      </c>
      <c r="C45" s="1"/>
      <c r="E45" s="1">
        <f>E26+E41</f>
        <v>89822.96</v>
      </c>
    </row>
    <row r="46" spans="1:5" x14ac:dyDescent="0.25">
      <c r="A46" t="s">
        <v>17</v>
      </c>
      <c r="C46" s="1"/>
      <c r="E46" s="1">
        <f>E28+E43</f>
        <v>10083.33</v>
      </c>
    </row>
    <row r="47" spans="1:5" x14ac:dyDescent="0.25">
      <c r="C47" s="1"/>
      <c r="E47" s="1"/>
    </row>
    <row r="48" spans="1:5" x14ac:dyDescent="0.25">
      <c r="A48" s="6" t="s">
        <v>16</v>
      </c>
      <c r="B48" s="6"/>
      <c r="C48" s="7"/>
      <c r="D48" s="7"/>
      <c r="E48" s="7">
        <f>SUM(E45:E46)</f>
        <v>99906.290000000008</v>
      </c>
    </row>
  </sheetData>
  <mergeCells count="3">
    <mergeCell ref="A1:F1"/>
    <mergeCell ref="A2:F2"/>
    <mergeCell ref="A3:F3"/>
  </mergeCells>
  <pageMargins left="0.7" right="0.7" top="0.25" bottom="0.2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2023-03-02T06:38:29Z</cp:lastPrinted>
  <dcterms:created xsi:type="dcterms:W3CDTF">2022-04-01T20:40:24Z</dcterms:created>
  <dcterms:modified xsi:type="dcterms:W3CDTF">2023-04-01T19:18:16Z</dcterms:modified>
</cp:coreProperties>
</file>